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F14" i="1" l="1"/>
  <c r="G8" i="1" s="1"/>
  <c r="D14" i="1"/>
  <c r="E8" i="1" s="1"/>
  <c r="B14" i="1"/>
  <c r="C8" i="1" s="1"/>
  <c r="C7" i="1" l="1"/>
  <c r="C13" i="1"/>
  <c r="C11" i="1"/>
  <c r="C9" i="1"/>
  <c r="E7" i="1"/>
  <c r="E13" i="1"/>
  <c r="E11" i="1"/>
  <c r="E9" i="1"/>
  <c r="G7" i="1"/>
  <c r="G13" i="1"/>
  <c r="G11" i="1"/>
  <c r="G9" i="1"/>
  <c r="C14" i="1"/>
  <c r="C12" i="1"/>
  <c r="C10" i="1"/>
  <c r="E14" i="1"/>
  <c r="E12" i="1"/>
  <c r="E10" i="1"/>
  <c r="G14" i="1"/>
  <c r="G12" i="1"/>
  <c r="G10" i="1"/>
</calcChain>
</file>

<file path=xl/sharedStrings.xml><?xml version="1.0" encoding="utf-8"?>
<sst xmlns="http://schemas.openxmlformats.org/spreadsheetml/2006/main" count="24" uniqueCount="20">
  <si>
    <t>فئة العمر (بالنسبة)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</si>
  <si>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</si>
  <si>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</si>
  <si>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</si>
  <si>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</si>
  <si>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</si>
  <si>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</si>
  <si>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</si>
  <si>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المساحة المزروعة</t>
  </si>
  <si>
    <t>جدول: 7.1</t>
  </si>
  <si>
    <t>مجموع الحيازات</t>
  </si>
  <si>
    <t xml:space="preserve"> دون ضمان اجتماعي</t>
  </si>
  <si>
    <t xml:space="preserve"> مع ضمان اجتماعي</t>
  </si>
  <si>
    <t>لبنان</t>
  </si>
  <si>
    <t>توزيع الحائزين المستفيدين من الضمان بحسب حجم المساحة المزروعة   وفئة العمر *</t>
  </si>
  <si>
    <t>غير معني **</t>
  </si>
  <si>
    <t xml:space="preserve"> * يمكن تسجيل فروقات طفيفة بنسبة 0.1 وذلك نتيجة التدوير</t>
  </si>
  <si>
    <t>**يقصد بهذا التصنيف الاشخاص المعنويين</t>
  </si>
  <si>
    <t>المساحة المزروعة بالدونم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</si>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</sst>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trike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1" fillId="0" borderId="2" xfId="0" applyFont="1" applyBorder="1" applyAlignment="1">
      <alignment horizontal="center" vertical="center" wrapText="1"/>
    </xf>
    <xf numFmtId="164" fontId="5" fillId="0" borderId="5" xfId="1" applyNumberFormat="1" applyFont="1" applyBorder="1"/>
    <xf numFmtId="164" fontId="5" fillId="0" borderId="7" xfId="1" applyNumberFormat="1" applyFont="1" applyBorder="1"/>
    <xf numFmtId="165" fontId="5" fillId="0" borderId="8" xfId="0" applyNumberFormat="1" applyFont="1" applyBorder="1"/>
    <xf numFmtId="164" fontId="5" fillId="0" borderId="9" xfId="1" applyNumberFormat="1" applyFont="1" applyBorder="1"/>
    <xf numFmtId="164" fontId="6" fillId="0" borderId="10" xfId="1" applyNumberFormat="1" applyFont="1" applyBorder="1"/>
    <xf numFmtId="165" fontId="5" fillId="0" borderId="15" xfId="0" applyNumberFormat="1" applyFont="1" applyBorder="1"/>
    <xf numFmtId="165" fontId="5" fillId="0" borderId="14" xfId="0" applyNumberFormat="1" applyFont="1" applyBorder="1"/>
    <xf numFmtId="165" fontId="5" fillId="0" borderId="16" xfId="0" applyNumberFormat="1" applyFont="1" applyBorder="1"/>
    <xf numFmtId="165" fontId="5" fillId="0" borderId="17" xfId="0" applyNumberFormat="1" applyFont="1" applyBorder="1"/>
    <xf numFmtId="165" fontId="5" fillId="0" borderId="19" xfId="0" applyNumberFormat="1" applyFont="1" applyBorder="1"/>
    <xf numFmtId="165" fontId="6" fillId="0" borderId="11" xfId="0" applyNumberFormat="1" applyFont="1" applyBorder="1"/>
    <xf numFmtId="0" fontId="1" fillId="0" borderId="4" xfId="0" applyFont="1" applyBorder="1" applyAlignment="1">
      <alignment horizontal="right" wrapText="1"/>
    </xf>
    <xf numFmtId="0" fontId="1" fillId="0" borderId="6" xfId="0" applyFont="1" applyBorder="1"/>
    <xf numFmtId="0" fontId="1" fillId="0" borderId="18" xfId="0" applyFont="1" applyBorder="1"/>
    <xf numFmtId="0" fontId="7" fillId="0" borderId="2" xfId="0" applyFont="1" applyBorder="1" applyAlignment="1">
      <alignment horizontal="right" indent="1"/>
    </xf>
    <xf numFmtId="0" fontId="1" fillId="0" borderId="0" xfId="0" applyFont="1" applyAlignment="1">
      <alignment readingOrder="2"/>
    </xf>
    <xf numFmtId="0" fontId="8" fillId="0" borderId="1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5" fontId="6" fillId="0" borderId="20" xfId="0" applyNumberFormat="1" applyFont="1" applyBorder="1"/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10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rightToLeft="1" tabSelected="1" workbookViewId="0">
      <selection sqref="A1:G1"/>
    </sheetView>
  </sheetViews>
  <sheetFormatPr defaultRowHeight="15" x14ac:dyDescent="0.25"/>
  <cols>
    <col min="1" max="1" width="18.42578125" customWidth="1"/>
    <col min="2" max="2" width="17.28515625" customWidth="1"/>
    <col min="3" max="3" width="15.85546875" customWidth="1"/>
    <col min="4" max="4" width="16.140625" customWidth="1"/>
    <col min="5" max="5" width="15.140625" customWidth="1"/>
    <col min="6" max="7" width="17" customWidth="1"/>
  </cols>
  <sheetData>
    <row r="1" spans="1:8" ht="42" customHeight="1" x14ac:dyDescent="0.5">
      <c r="A1" s="35" t="s">
        <v>13</v>
      </c>
      <c r="B1" s="35"/>
      <c r="C1" s="35"/>
      <c r="D1" s="35"/>
      <c r="E1" s="35"/>
      <c r="F1" s="35"/>
      <c r="G1" s="35"/>
      <c r="H1" s="2"/>
    </row>
    <row r="2" spans="1:8" ht="67.5" customHeight="1" x14ac:dyDescent="0.25">
      <c r="A2" s="30" t="s">
        <v>14</v>
      </c>
      <c r="B2" s="30"/>
      <c r="C2" s="30"/>
      <c r="D2" s="30"/>
      <c r="E2" s="30"/>
      <c r="F2" s="30"/>
      <c r="G2" s="30"/>
      <c r="H2" s="1"/>
    </row>
    <row r="3" spans="1:8" ht="31.5" customHeight="1" x14ac:dyDescent="0.25">
      <c r="A3" s="22"/>
      <c r="B3" s="22"/>
      <c r="C3" s="22"/>
      <c r="D3" s="22"/>
      <c r="E3" s="22"/>
      <c r="F3" s="22"/>
      <c r="G3" s="22"/>
      <c r="H3" s="1"/>
    </row>
    <row r="4" spans="1:8" ht="19.5" thickBot="1" x14ac:dyDescent="0.35">
      <c r="A4" s="31" t="s">
        <v>9</v>
      </c>
      <c r="B4" s="31"/>
      <c r="E4" s="34" t="s">
        <v>18</v>
      </c>
      <c r="F4" s="34"/>
      <c r="G4" s="34"/>
    </row>
    <row r="5" spans="1:8" ht="23.25" customHeight="1" thickBot="1" x14ac:dyDescent="0.3">
      <c r="A5" s="32" t="s">
        <v>0</v>
      </c>
      <c r="B5" s="25" t="s">
        <v>10</v>
      </c>
      <c r="C5" s="25"/>
      <c r="D5" s="26" t="s">
        <v>11</v>
      </c>
      <c r="E5" s="27"/>
      <c r="F5" s="28" t="s">
        <v>12</v>
      </c>
      <c r="G5" s="29"/>
    </row>
    <row r="6" spans="1:8" ht="15.75" thickBot="1" x14ac:dyDescent="0.3">
      <c r="A6" s="33"/>
      <c r="B6" s="3" t="s">
        <v>8</v>
      </c>
      <c r="C6" s="3" t="s">
        <v>19</v>
      </c>
      <c r="D6" s="3" t="s">
        <v>8</v>
      </c>
      <c r="E6" s="20" t="s">
        <v>19</v>
      </c>
      <c r="F6" s="3" t="s">
        <v>8</v>
      </c>
      <c r="G6" s="21" t="s">
        <v>19</v>
      </c>
    </row>
    <row r="7" spans="1:8" x14ac:dyDescent="0.25">
      <c r="A7" s="15" t="s">
        <v>15</v>
      </c>
      <c r="B7" s="4">
        <v>64508.315999999999</v>
      </c>
      <c r="C7" s="11">
        <f>B7/$B$14*100</f>
        <v>2.7926365962452819</v>
      </c>
      <c r="D7" s="4">
        <v>0</v>
      </c>
      <c r="E7" s="9">
        <f>D7/$D$14*100</f>
        <v>0</v>
      </c>
      <c r="F7" s="4">
        <v>0</v>
      </c>
      <c r="G7" s="9">
        <f>F7/$F$14*100</f>
        <v>0</v>
      </c>
    </row>
    <row r="8" spans="1:8" x14ac:dyDescent="0.25">
      <c r="A8" s="16" t="s">
        <v>1</v>
      </c>
      <c r="B8" s="5">
        <v>28232.522000000001</v>
      </c>
      <c r="C8" s="12">
        <f t="shared" ref="C8:C14" si="0">B8/$B$14*100</f>
        <v>1.2222172121420756</v>
      </c>
      <c r="D8" s="5">
        <v>24264.272000000001</v>
      </c>
      <c r="E8" s="6">
        <f t="shared" ref="E8:E14" si="1">D8/$D$14*100</f>
        <v>1.3351130635559858</v>
      </c>
      <c r="F8" s="5">
        <v>3968.25</v>
      </c>
      <c r="G8" s="6">
        <f t="shared" ref="G8:G14" si="2">F8/$F$14*100</f>
        <v>0.92707408515169343</v>
      </c>
    </row>
    <row r="9" spans="1:8" x14ac:dyDescent="0.25">
      <c r="A9" s="16" t="s">
        <v>2</v>
      </c>
      <c r="B9" s="5">
        <v>170742.06700000001</v>
      </c>
      <c r="C9" s="12">
        <f t="shared" si="0"/>
        <v>7.3916135839410826</v>
      </c>
      <c r="D9" s="5">
        <v>139366.75099999999</v>
      </c>
      <c r="E9" s="6">
        <f t="shared" si="1"/>
        <v>7.6684917596313715</v>
      </c>
      <c r="F9" s="5">
        <v>31375.315999999999</v>
      </c>
      <c r="G9" s="6">
        <f t="shared" si="2"/>
        <v>7.3299924090078212</v>
      </c>
    </row>
    <row r="10" spans="1:8" x14ac:dyDescent="0.25">
      <c r="A10" s="16" t="s">
        <v>3</v>
      </c>
      <c r="B10" s="5">
        <v>445544.701</v>
      </c>
      <c r="C10" s="12">
        <f t="shared" si="0"/>
        <v>19.288124608240619</v>
      </c>
      <c r="D10" s="5">
        <v>356976.25400000002</v>
      </c>
      <c r="E10" s="6">
        <f t="shared" si="1"/>
        <v>19.642199036290052</v>
      </c>
      <c r="F10" s="5">
        <v>88568.447</v>
      </c>
      <c r="G10" s="6">
        <f t="shared" si="2"/>
        <v>20.691617709527186</v>
      </c>
    </row>
    <row r="11" spans="1:8" x14ac:dyDescent="0.25">
      <c r="A11" s="16" t="s">
        <v>4</v>
      </c>
      <c r="B11" s="5">
        <v>601890.826</v>
      </c>
      <c r="C11" s="12">
        <f t="shared" si="0"/>
        <v>26.056521885207811</v>
      </c>
      <c r="D11" s="5">
        <v>479001.96899999998</v>
      </c>
      <c r="E11" s="6">
        <f t="shared" si="1"/>
        <v>26.356520660539058</v>
      </c>
      <c r="F11" s="5">
        <v>122888.857</v>
      </c>
      <c r="G11" s="6">
        <f t="shared" si="2"/>
        <v>28.709651528661823</v>
      </c>
    </row>
    <row r="12" spans="1:8" x14ac:dyDescent="0.25">
      <c r="A12" s="16" t="s">
        <v>5</v>
      </c>
      <c r="B12" s="5">
        <v>465290.56800000003</v>
      </c>
      <c r="C12" s="12">
        <f t="shared" si="0"/>
        <v>20.142945106248845</v>
      </c>
      <c r="D12" s="5">
        <v>366223.93599999999</v>
      </c>
      <c r="E12" s="6">
        <f t="shared" si="1"/>
        <v>20.151041875086598</v>
      </c>
      <c r="F12" s="5">
        <v>99066.631999999998</v>
      </c>
      <c r="G12" s="6">
        <f t="shared" si="2"/>
        <v>23.144234166309953</v>
      </c>
    </row>
    <row r="13" spans="1:8" ht="15.75" thickBot="1" x14ac:dyDescent="0.3">
      <c r="A13" s="17" t="s">
        <v>6</v>
      </c>
      <c r="B13" s="7">
        <v>533734.08700000006</v>
      </c>
      <c r="C13" s="13">
        <f t="shared" si="0"/>
        <v>23.10594100797428</v>
      </c>
      <c r="D13" s="7">
        <v>451561.364</v>
      </c>
      <c r="E13" s="10">
        <f t="shared" si="1"/>
        <v>24.84663360489693</v>
      </c>
      <c r="F13" s="7">
        <v>82172.722999999998</v>
      </c>
      <c r="G13" s="10">
        <f t="shared" si="2"/>
        <v>19.197430101341528</v>
      </c>
    </row>
    <row r="14" spans="1:8" ht="15.75" customHeight="1" thickBot="1" x14ac:dyDescent="0.3">
      <c r="A14" s="18" t="s">
        <v>7</v>
      </c>
      <c r="B14" s="8">
        <f>SUM(B7:B13)</f>
        <v>2309943.0870000003</v>
      </c>
      <c r="C14" s="23">
        <f t="shared" si="0"/>
        <v>100</v>
      </c>
      <c r="D14" s="8">
        <f>SUM(D7:D13)</f>
        <v>1817394.5460000001</v>
      </c>
      <c r="E14" s="14">
        <f t="shared" si="1"/>
        <v>100</v>
      </c>
      <c r="F14" s="8">
        <f>SUM(F7:F13)</f>
        <v>428040.22499999998</v>
      </c>
      <c r="G14" s="14">
        <f t="shared" si="2"/>
        <v>100</v>
      </c>
    </row>
    <row r="15" spans="1:8" hidden="1" x14ac:dyDescent="0.25"/>
    <row r="16" spans="1:8" ht="17.25" customHeight="1" x14ac:dyDescent="0.25">
      <c r="A16" s="19"/>
      <c r="B16" s="19"/>
      <c r="C16" s="19"/>
      <c r="D16" s="19"/>
      <c r="E16" s="19"/>
      <c r="F16" s="19"/>
      <c r="G16" s="19"/>
    </row>
    <row r="17" spans="1:5" x14ac:dyDescent="0.25">
      <c r="A17" s="24" t="s">
        <v>16</v>
      </c>
      <c r="B17" s="24"/>
      <c r="C17" s="24"/>
      <c r="D17" s="24"/>
      <c r="E17" s="24"/>
    </row>
    <row r="18" spans="1:5" x14ac:dyDescent="0.25">
      <c r="A18" s="24" t="s">
        <v>17</v>
      </c>
      <c r="B18" s="24"/>
      <c r="C18" s="24"/>
      <c r="D18" s="24"/>
      <c r="E18" s="24"/>
    </row>
  </sheetData>
  <mergeCells count="10">
    <mergeCell ref="A2:G2"/>
    <mergeCell ref="A1:G1"/>
    <mergeCell ref="A4:B4"/>
    <mergeCell ref="A5:A6"/>
    <mergeCell ref="E4:G4"/>
    <mergeCell ref="A17:E17"/>
    <mergeCell ref="A18:E18"/>
    <mergeCell ref="B5:C5"/>
    <mergeCell ref="D5:E5"/>
    <mergeCell ref="F5:G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2012-05-28T09:35:07Z</dcterms:created>
  <dcterms:modified xsi:type="dcterms:W3CDTF">2012-10-24T08:30:10Z</dcterms:modified>
</cp:coreProperties>
</file>